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defaultThemeVersion="124226"/>
  <xr:revisionPtr revIDLastSave="0" documentId="13_ncr:1_{AF497747-124C-4F80-88DB-BEF79F0D93A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43" i="1" l="1"/>
  <c r="M68" i="1"/>
  <c r="M100" i="1" s="1"/>
  <c r="M103" i="1" s="1"/>
  <c r="M97" i="1"/>
  <c r="C97" i="1"/>
  <c r="C43" i="1"/>
  <c r="C56" i="1"/>
  <c r="C68" i="1"/>
  <c r="C80" i="1"/>
  <c r="M80" i="1"/>
  <c r="C100" i="1" l="1"/>
  <c r="M56" i="1"/>
</calcChain>
</file>

<file path=xl/sharedStrings.xml><?xml version="1.0" encoding="utf-8"?>
<sst xmlns="http://schemas.openxmlformats.org/spreadsheetml/2006/main" count="156" uniqueCount="62">
  <si>
    <t>Pardubická nemocnice</t>
  </si>
  <si>
    <t>Výrobce</t>
  </si>
  <si>
    <t>Počet</t>
  </si>
  <si>
    <t>Datex-Ohmeda, Inc.</t>
  </si>
  <si>
    <t>Dräger Medical GmbH</t>
  </si>
  <si>
    <t>Heinen + Löwenstein</t>
  </si>
  <si>
    <t>Chrudimská nemocnice</t>
  </si>
  <si>
    <t>Výrobní model</t>
  </si>
  <si>
    <t>Aespire 7900 View</t>
  </si>
  <si>
    <t>FABIUS CE</t>
  </si>
  <si>
    <t>FABIUS MRI</t>
  </si>
  <si>
    <t>Fabius TIRO</t>
  </si>
  <si>
    <t>Perseus A500</t>
  </si>
  <si>
    <t>PRIMUS</t>
  </si>
  <si>
    <t>Leon Plus</t>
  </si>
  <si>
    <t>Litomyšlská nemocnice</t>
  </si>
  <si>
    <t>Dräger Medical AG &amp; Co. KGaA</t>
  </si>
  <si>
    <t>AVANCE</t>
  </si>
  <si>
    <t>Svitavská nemocnice</t>
  </si>
  <si>
    <t>Avance CS2</t>
  </si>
  <si>
    <t>Cirrus trans</t>
  </si>
  <si>
    <t>Dameca a/c Dánsko</t>
  </si>
  <si>
    <t>Orlickoústecká nemocnice</t>
  </si>
  <si>
    <t>GE Healthcare</t>
  </si>
  <si>
    <t>AVANCE CS2</t>
  </si>
  <si>
    <t>Dräger</t>
  </si>
  <si>
    <t>Model</t>
  </si>
  <si>
    <t>Rok výroby</t>
  </si>
  <si>
    <t>Výr. číslo</t>
  </si>
  <si>
    <t>Anest. plyn</t>
  </si>
  <si>
    <t>Rozteč</t>
  </si>
  <si>
    <t>Pracoviště</t>
  </si>
  <si>
    <t>Cena pořizovací a zůstatková</t>
  </si>
  <si>
    <t>Modely odpařovačů přiřazené pronajímatelem</t>
  </si>
  <si>
    <t>Cena v Kč bez DPH</t>
  </si>
  <si>
    <t>Celkem</t>
  </si>
  <si>
    <t>Celkem za nájemné a servis - Pardubická nemocnice</t>
  </si>
  <si>
    <t>Celkem za nájemné a servis  - Chrudimská nemocnice</t>
  </si>
  <si>
    <t>Celkem za nájemné a servis  - Litomyšlská nemocnice</t>
  </si>
  <si>
    <t>Celkem za nájemné a servis  - Svitavská nemocnice</t>
  </si>
  <si>
    <t>Celkem za nájemné a servis  - Orlickoústecká nemocnice</t>
  </si>
  <si>
    <t>Příloha smlouvy o nájmu věci movité č. 1 - Dílčí specifikace ceny za nájem a servis odpařovačů</t>
  </si>
  <si>
    <t>Carestation 750</t>
  </si>
  <si>
    <t>Carestation 650</t>
  </si>
  <si>
    <t>ZEUS IE</t>
  </si>
  <si>
    <t>Stávající odpařovače</t>
  </si>
  <si>
    <t>Modely odpařovačů</t>
  </si>
  <si>
    <t>Sevofluran: Vapor 2000 - 2x, Vapor 3000 - 2x,  TEC 7, TEC 850, Desfluran: Vapor 3000, TEC 6+</t>
  </si>
  <si>
    <t>Sevofluran: Vapor 2000 - 9x, Desfluran: Vapor 3000 - 2x</t>
  </si>
  <si>
    <t xml:space="preserve">Sevofluran: TEC 7 - 6x, Desfluran: Vapor 3000 </t>
  </si>
  <si>
    <t>Sevofluran: DIVA 5x, Vapor 2000 - 14x, Vapor 3000 - 14x,  Desfluran: DIVA - 1x, Vapor 3000 - 4x</t>
  </si>
  <si>
    <t xml:space="preserve">Sevofluran: Vapor 2000 - 5x, TEC 850 - 2x </t>
  </si>
  <si>
    <t>Celkem přístrojů a celkem odpařovačů:</t>
  </si>
  <si>
    <t>Cena v Kč za nájem a servis za 4 roky</t>
  </si>
  <si>
    <t>Pořizovací cena Kč s DPH</t>
  </si>
  <si>
    <t>Zůstatková cena za 4 roky v Kč s DPH</t>
  </si>
  <si>
    <t>Pořizovací cena v Kč s DPH</t>
  </si>
  <si>
    <t>Zůstatková cena za 4 roky v Kč, s DPH</t>
  </si>
  <si>
    <t>Sazba DPH v %</t>
  </si>
  <si>
    <t>Výše DPH za 4 roky</t>
  </si>
  <si>
    <t>Cena celkem za nájemné a servis za období 4 let v Kč bez DPH</t>
  </si>
  <si>
    <t>Cena celkem za nájemné a servis za období 4 let v Kč s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</si>
</sst>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.5"/>
      <color theme="1"/>
      <name val="Calibri"/>
      <family val="2"/>
      <charset val="238"/>
      <scheme val="minor"/>
    </font>
    <font>
      <b/>
      <sz val="10.5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2CC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2" xfId="0" applyFont="1" applyBorder="1" applyAlignment="1">
      <alignment vertical="center"/>
    </xf>
    <xf numFmtId="1" fontId="2" fillId="0" borderId="2" xfId="0" applyNumberFormat="1" applyFont="1" applyBorder="1" applyAlignment="1">
      <alignment horizontal="center" vertical="center"/>
    </xf>
    <xf numFmtId="0" fontId="0" fillId="0" borderId="2" xfId="0" applyBorder="1"/>
    <xf numFmtId="0" fontId="3" fillId="3" borderId="3" xfId="0" applyFont="1" applyFill="1" applyBorder="1" applyAlignment="1">
      <alignment vertical="center"/>
    </xf>
    <xf numFmtId="0" fontId="3" fillId="3" borderId="3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1" fontId="2" fillId="0" borderId="0" xfId="0" applyNumberFormat="1" applyFont="1" applyAlignment="1">
      <alignment horizontal="center" vertical="center"/>
    </xf>
    <xf numFmtId="0" fontId="5" fillId="2" borderId="4" xfId="0" applyFont="1" applyFill="1" applyBorder="1" applyAlignment="1">
      <alignment vertical="center"/>
    </xf>
    <xf numFmtId="0" fontId="5" fillId="2" borderId="5" xfId="0" applyFont="1" applyFill="1" applyBorder="1" applyAlignment="1">
      <alignment vertical="center"/>
    </xf>
    <xf numFmtId="0" fontId="1" fillId="5" borderId="5" xfId="0" applyFont="1" applyFill="1" applyBorder="1"/>
    <xf numFmtId="0" fontId="1" fillId="5" borderId="6" xfId="0" applyFont="1" applyFill="1" applyBorder="1"/>
    <xf numFmtId="0" fontId="0" fillId="0" borderId="4" xfId="0" applyBorder="1"/>
    <xf numFmtId="0" fontId="1" fillId="5" borderId="4" xfId="0" applyFont="1" applyFill="1" applyBorder="1" applyAlignment="1">
      <alignment vertical="center"/>
    </xf>
    <xf numFmtId="0" fontId="6" fillId="4" borderId="5" xfId="0" applyFont="1" applyFill="1" applyBorder="1" applyAlignment="1">
      <alignment vertical="center" wrapText="1"/>
    </xf>
    <xf numFmtId="0" fontId="4" fillId="4" borderId="5" xfId="0" applyFont="1" applyFill="1" applyBorder="1" applyAlignment="1">
      <alignment vertical="center" wrapText="1"/>
    </xf>
    <xf numFmtId="0" fontId="2" fillId="0" borderId="0" xfId="0" applyFont="1" applyAlignment="1">
      <alignment horizontal="left" vertical="center"/>
    </xf>
    <xf numFmtId="0" fontId="1" fillId="0" borderId="2" xfId="0" applyFont="1" applyBorder="1"/>
    <xf numFmtId="4" fontId="0" fillId="7" borderId="1" xfId="0" applyNumberFormat="1" applyFill="1" applyBorder="1"/>
    <xf numFmtId="0" fontId="2" fillId="0" borderId="4" xfId="0" applyFont="1" applyBorder="1" applyAlignment="1">
      <alignment horizontal="left" vertical="center"/>
    </xf>
    <xf numFmtId="0" fontId="5" fillId="4" borderId="4" xfId="0" applyFont="1" applyFill="1" applyBorder="1" applyAlignment="1">
      <alignment horizontal="left" vertical="center"/>
    </xf>
    <xf numFmtId="4" fontId="0" fillId="0" borderId="2" xfId="0" applyNumberFormat="1" applyBorder="1" applyAlignment="1">
      <alignment horizontal="right" vertical="center"/>
    </xf>
    <xf numFmtId="4" fontId="0" fillId="0" borderId="7" xfId="0" applyNumberFormat="1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4" fontId="0" fillId="7" borderId="1" xfId="0" applyNumberFormat="1" applyFill="1" applyBorder="1" applyAlignment="1">
      <alignment horizontal="right" vertical="center"/>
    </xf>
    <xf numFmtId="0" fontId="1" fillId="0" borderId="0" xfId="0" applyFont="1"/>
    <xf numFmtId="4" fontId="0" fillId="0" borderId="0" xfId="0" applyNumberFormat="1" applyAlignment="1">
      <alignment horizontal="right" vertical="center"/>
    </xf>
    <xf numFmtId="0" fontId="3" fillId="0" borderId="1" xfId="0" applyFont="1" applyBorder="1" applyAlignment="1">
      <alignment vertical="center"/>
    </xf>
    <xf numFmtId="0" fontId="2" fillId="0" borderId="7" xfId="0" applyFont="1" applyBorder="1" applyAlignment="1">
      <alignment horizontal="left" vertical="center"/>
    </xf>
    <xf numFmtId="1" fontId="2" fillId="0" borderId="7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3" fillId="3" borderId="9" xfId="0" applyFont="1" applyFill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1" fontId="1" fillId="0" borderId="6" xfId="0" applyNumberFormat="1" applyFont="1" applyBorder="1" applyAlignment="1">
      <alignment horizontal="center" vertical="center"/>
    </xf>
    <xf numFmtId="1" fontId="1" fillId="7" borderId="1" xfId="0" applyNumberFormat="1" applyFont="1" applyFill="1" applyBorder="1" applyAlignment="1">
      <alignment horizontal="center" vertical="center"/>
    </xf>
    <xf numFmtId="0" fontId="5" fillId="7" borderId="2" xfId="0" applyFont="1" applyFill="1" applyBorder="1" applyAlignment="1">
      <alignment horizontal="left" vertical="center" wrapText="1"/>
    </xf>
    <xf numFmtId="4" fontId="1" fillId="7" borderId="12" xfId="0" applyNumberFormat="1" applyFont="1" applyFill="1" applyBorder="1"/>
    <xf numFmtId="2" fontId="1" fillId="0" borderId="17" xfId="0" applyNumberFormat="1" applyFont="1" applyBorder="1"/>
    <xf numFmtId="0" fontId="5" fillId="4" borderId="7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1" fillId="0" borderId="10" xfId="0" applyFont="1" applyBorder="1"/>
    <xf numFmtId="0" fontId="0" fillId="0" borderId="11" xfId="0" applyBorder="1"/>
    <xf numFmtId="0" fontId="1" fillId="0" borderId="15" xfId="0" applyFont="1" applyBorder="1"/>
    <xf numFmtId="0" fontId="0" fillId="0" borderId="16" xfId="0" applyBorder="1"/>
    <xf numFmtId="0" fontId="5" fillId="6" borderId="7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0" fontId="5" fillId="7" borderId="7" xfId="0" applyFont="1" applyFill="1" applyBorder="1" applyAlignment="1">
      <alignment horizontal="center" vertical="center" wrapText="1"/>
    </xf>
    <xf numFmtId="0" fontId="5" fillId="7" borderId="3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left" vertical="center" wrapText="1"/>
    </xf>
    <xf numFmtId="0" fontId="5" fillId="6" borderId="3" xfId="0" applyFont="1" applyFill="1" applyBorder="1" applyAlignment="1">
      <alignment horizontal="left" vertical="center" wrapText="1"/>
    </xf>
    <xf numFmtId="0" fontId="5" fillId="7" borderId="7" xfId="0" applyFont="1" applyFill="1" applyBorder="1" applyAlignment="1">
      <alignment horizontal="left" vertical="center" wrapText="1"/>
    </xf>
    <xf numFmtId="0" fontId="5" fillId="7" borderId="3" xfId="0" applyFont="1" applyFill="1" applyBorder="1" applyAlignment="1">
      <alignment horizontal="left" vertical="center" wrapText="1"/>
    </xf>
    <xf numFmtId="0" fontId="5" fillId="6" borderId="4" xfId="0" applyFont="1" applyFill="1" applyBorder="1" applyAlignment="1">
      <alignment horizontal="left" vertical="center" wrapText="1"/>
    </xf>
    <xf numFmtId="0" fontId="5" fillId="6" borderId="6" xfId="0" applyFont="1" applyFill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1" fontId="2" fillId="0" borderId="7" xfId="0" applyNumberFormat="1" applyFont="1" applyBorder="1" applyAlignment="1">
      <alignment horizontal="center" vertical="center"/>
    </xf>
    <xf numFmtId="1" fontId="2" fillId="0" borderId="3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1" fontId="2" fillId="0" borderId="8" xfId="0" applyNumberFormat="1" applyFont="1" applyBorder="1" applyAlignment="1">
      <alignment horizontal="center" vertical="center"/>
    </xf>
    <xf numFmtId="1" fontId="2" fillId="0" borderId="7" xfId="0" applyNumberFormat="1" applyFont="1" applyBorder="1" applyAlignment="1">
      <alignment horizontal="center" vertical="center" wrapText="1"/>
    </xf>
    <xf numFmtId="1" fontId="2" fillId="0" borderId="8" xfId="0" applyNumberFormat="1" applyFont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7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8" fillId="0" borderId="0" xfId="0" applyFont="1"/>
    <xf numFmtId="0" fontId="9" fillId="0" borderId="0" xfId="0" applyFont="1"/>
    <xf numFmtId="0" fontId="5" fillId="2" borderId="4" xfId="0" applyFont="1" applyFill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1" fillId="5" borderId="7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0" borderId="8" xfId="0" applyFont="1" applyBorder="1" applyAlignment="1">
      <alignment vertical="center"/>
    </xf>
    <xf numFmtId="0" fontId="1" fillId="0" borderId="13" xfId="0" applyFont="1" applyBorder="1"/>
    <xf numFmtId="0" fontId="1" fillId="0" borderId="2" xfId="0" applyFont="1" applyBorder="1"/>
    <xf numFmtId="4" fontId="1" fillId="0" borderId="14" xfId="0" applyNumberFormat="1" applyFont="1" applyBorder="1"/>
    <xf numFmtId="2" fontId="1" fillId="0" borderId="14" xfId="0" applyNumberFormat="1" applyFont="1" applyBorder="1"/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03"/>
  <sheetViews>
    <sheetView tabSelected="1" topLeftCell="B89" workbookViewId="0">
      <selection activeCell="M100" sqref="M100"/>
    </sheetView>
  </sheetViews>
  <sheetFormatPr defaultRowHeight="14.4" x14ac:dyDescent="0.3"/>
  <cols>
    <col min="1" max="1" width="21.88671875" customWidth="1"/>
    <col min="2" max="2" width="39.44140625" customWidth="1"/>
    <col min="3" max="3" width="6" customWidth="1"/>
    <col min="4" max="4" width="20.109375" customWidth="1"/>
    <col min="5" max="5" width="13.5546875" customWidth="1"/>
    <col min="7" max="7" width="12.6640625" customWidth="1"/>
    <col min="8" max="8" width="15.33203125" customWidth="1"/>
    <col min="9" max="9" width="12.44140625" customWidth="1"/>
    <col min="10" max="10" width="15" customWidth="1"/>
    <col min="11" max="11" width="16.6640625" customWidth="1"/>
    <col min="12" max="12" width="15.77734375" customWidth="1"/>
    <col min="13" max="13" width="20.21875" customWidth="1"/>
  </cols>
  <sheetData>
    <row r="1" spans="1:13" ht="18" x14ac:dyDescent="0.35">
      <c r="A1" s="69" t="s">
        <v>41</v>
      </c>
      <c r="B1" s="70"/>
      <c r="C1" s="70"/>
      <c r="D1" s="70"/>
      <c r="E1" s="70"/>
    </row>
    <row r="3" spans="1:13" ht="27" customHeight="1" x14ac:dyDescent="0.3">
      <c r="A3" s="13" t="s">
        <v>31</v>
      </c>
      <c r="B3" s="10"/>
      <c r="C3" s="10"/>
      <c r="D3" s="74" t="s">
        <v>45</v>
      </c>
      <c r="E3" s="20" t="s">
        <v>33</v>
      </c>
      <c r="F3" s="14"/>
      <c r="G3" s="14"/>
      <c r="H3" s="15"/>
      <c r="I3" s="15"/>
      <c r="J3" s="15"/>
      <c r="K3" s="53" t="s">
        <v>32</v>
      </c>
      <c r="L3" s="54"/>
      <c r="M3" s="36" t="s">
        <v>53</v>
      </c>
    </row>
    <row r="4" spans="1:13" ht="25.5" customHeight="1" x14ac:dyDescent="0.3">
      <c r="A4" s="71" t="s">
        <v>0</v>
      </c>
      <c r="B4" s="72"/>
      <c r="C4" s="73"/>
      <c r="D4" s="75"/>
      <c r="E4" s="39" t="s">
        <v>26</v>
      </c>
      <c r="F4" s="39" t="s">
        <v>27</v>
      </c>
      <c r="G4" s="39" t="s">
        <v>28</v>
      </c>
      <c r="H4" s="39" t="s">
        <v>1</v>
      </c>
      <c r="I4" s="39" t="s">
        <v>29</v>
      </c>
      <c r="J4" s="39" t="s">
        <v>30</v>
      </c>
      <c r="K4" s="49" t="s">
        <v>56</v>
      </c>
      <c r="L4" s="49" t="s">
        <v>55</v>
      </c>
      <c r="M4" s="51" t="s">
        <v>34</v>
      </c>
    </row>
    <row r="5" spans="1:13" x14ac:dyDescent="0.3">
      <c r="A5" s="4" t="s">
        <v>7</v>
      </c>
      <c r="B5" s="4" t="s">
        <v>1</v>
      </c>
      <c r="C5" s="31" t="s">
        <v>2</v>
      </c>
      <c r="D5" s="5" t="s">
        <v>46</v>
      </c>
      <c r="E5" s="40"/>
      <c r="F5" s="40"/>
      <c r="G5" s="40"/>
      <c r="H5" s="40"/>
      <c r="I5" s="40"/>
      <c r="J5" s="40"/>
      <c r="K5" s="50"/>
      <c r="L5" s="50"/>
      <c r="M5" s="52"/>
    </row>
    <row r="6" spans="1:13" x14ac:dyDescent="0.3">
      <c r="A6" s="55" t="s">
        <v>44</v>
      </c>
      <c r="B6" s="67" t="s">
        <v>4</v>
      </c>
      <c r="C6" s="57">
        <v>5</v>
      </c>
      <c r="D6" s="61" t="s">
        <v>50</v>
      </c>
      <c r="E6" s="23"/>
      <c r="F6" s="23"/>
      <c r="G6" s="23"/>
      <c r="H6" s="23"/>
      <c r="I6" s="23"/>
      <c r="J6" s="23"/>
      <c r="K6" s="21"/>
      <c r="L6" s="21"/>
      <c r="M6" s="21"/>
    </row>
    <row r="7" spans="1:13" x14ac:dyDescent="0.3">
      <c r="A7" s="59"/>
      <c r="B7" s="76"/>
      <c r="C7" s="60"/>
      <c r="D7" s="62"/>
      <c r="E7" s="23"/>
      <c r="F7" s="23"/>
      <c r="G7" s="23"/>
      <c r="H7" s="23"/>
      <c r="I7" s="23"/>
      <c r="J7" s="23"/>
      <c r="K7" s="21"/>
      <c r="L7" s="21"/>
      <c r="M7" s="21"/>
    </row>
    <row r="8" spans="1:13" x14ac:dyDescent="0.3">
      <c r="A8" s="59"/>
      <c r="B8" s="76"/>
      <c r="C8" s="60"/>
      <c r="D8" s="62"/>
      <c r="E8" s="23"/>
      <c r="F8" s="23"/>
      <c r="G8" s="23"/>
      <c r="H8" s="23"/>
      <c r="I8" s="23"/>
      <c r="J8" s="23"/>
      <c r="K8" s="21"/>
      <c r="L8" s="21"/>
      <c r="M8" s="21"/>
    </row>
    <row r="9" spans="1:13" x14ac:dyDescent="0.3">
      <c r="A9" s="59"/>
      <c r="B9" s="76"/>
      <c r="C9" s="60"/>
      <c r="D9" s="62"/>
      <c r="E9" s="23"/>
      <c r="F9" s="23"/>
      <c r="G9" s="23"/>
      <c r="H9" s="23"/>
      <c r="I9" s="23"/>
      <c r="J9" s="23"/>
      <c r="K9" s="21"/>
      <c r="L9" s="21"/>
      <c r="M9" s="21"/>
    </row>
    <row r="10" spans="1:13" x14ac:dyDescent="0.3">
      <c r="A10" s="56"/>
      <c r="B10" s="68"/>
      <c r="C10" s="58"/>
      <c r="D10" s="62"/>
      <c r="E10" s="23"/>
      <c r="F10" s="23"/>
      <c r="G10" s="23"/>
      <c r="H10" s="23"/>
      <c r="I10" s="23"/>
      <c r="J10" s="23"/>
      <c r="K10" s="21"/>
      <c r="L10" s="21"/>
      <c r="M10" s="21"/>
    </row>
    <row r="11" spans="1:13" x14ac:dyDescent="0.3">
      <c r="A11" s="55" t="s">
        <v>9</v>
      </c>
      <c r="B11" s="55" t="s">
        <v>4</v>
      </c>
      <c r="C11" s="57">
        <v>2</v>
      </c>
      <c r="D11" s="62"/>
      <c r="E11" s="23"/>
      <c r="F11" s="23"/>
      <c r="G11" s="23"/>
      <c r="H11" s="23"/>
      <c r="I11" s="23"/>
      <c r="J11" s="23"/>
      <c r="K11" s="21"/>
      <c r="L11" s="21"/>
      <c r="M11" s="21"/>
    </row>
    <row r="12" spans="1:13" x14ac:dyDescent="0.3">
      <c r="A12" s="56"/>
      <c r="B12" s="56"/>
      <c r="C12" s="58"/>
      <c r="D12" s="62"/>
      <c r="E12" s="23"/>
      <c r="F12" s="23"/>
      <c r="G12" s="23"/>
      <c r="H12" s="23"/>
      <c r="I12" s="23"/>
      <c r="J12" s="23"/>
      <c r="K12" s="21"/>
      <c r="L12" s="21"/>
      <c r="M12" s="21"/>
    </row>
    <row r="13" spans="1:13" x14ac:dyDescent="0.3">
      <c r="A13" s="1" t="s">
        <v>10</v>
      </c>
      <c r="B13" s="1" t="s">
        <v>4</v>
      </c>
      <c r="C13" s="2">
        <v>1</v>
      </c>
      <c r="D13" s="62"/>
      <c r="E13" s="23"/>
      <c r="F13" s="23"/>
      <c r="G13" s="23"/>
      <c r="H13" s="23"/>
      <c r="I13" s="23"/>
      <c r="J13" s="23"/>
      <c r="K13" s="21"/>
      <c r="L13" s="21"/>
      <c r="M13" s="21"/>
    </row>
    <row r="14" spans="1:13" x14ac:dyDescent="0.3">
      <c r="A14" s="55" t="s">
        <v>11</v>
      </c>
      <c r="B14" s="55" t="s">
        <v>4</v>
      </c>
      <c r="C14" s="57">
        <v>2</v>
      </c>
      <c r="D14" s="62"/>
      <c r="E14" s="23"/>
      <c r="F14" s="23"/>
      <c r="G14" s="23"/>
      <c r="H14" s="23"/>
      <c r="I14" s="23"/>
      <c r="J14" s="23"/>
      <c r="K14" s="21"/>
      <c r="L14" s="21"/>
      <c r="M14" s="21"/>
    </row>
    <row r="15" spans="1:13" x14ac:dyDescent="0.3">
      <c r="A15" s="56"/>
      <c r="B15" s="56"/>
      <c r="C15" s="58"/>
      <c r="D15" s="62"/>
      <c r="E15" s="23"/>
      <c r="F15" s="23"/>
      <c r="G15" s="23"/>
      <c r="H15" s="23"/>
      <c r="I15" s="23"/>
      <c r="J15" s="23"/>
      <c r="K15" s="21"/>
      <c r="L15" s="21"/>
      <c r="M15" s="21"/>
    </row>
    <row r="16" spans="1:13" x14ac:dyDescent="0.3">
      <c r="A16" s="55" t="s">
        <v>12</v>
      </c>
      <c r="B16" s="55" t="s">
        <v>4</v>
      </c>
      <c r="C16" s="57">
        <v>20</v>
      </c>
      <c r="D16" s="62"/>
      <c r="E16" s="23"/>
      <c r="F16" s="23"/>
      <c r="G16" s="23"/>
      <c r="H16" s="23"/>
      <c r="I16" s="23"/>
      <c r="J16" s="23"/>
      <c r="K16" s="21"/>
      <c r="L16" s="21"/>
      <c r="M16" s="21"/>
    </row>
    <row r="17" spans="1:13" x14ac:dyDescent="0.3">
      <c r="A17" s="59"/>
      <c r="B17" s="59"/>
      <c r="C17" s="60"/>
      <c r="D17" s="62"/>
      <c r="E17" s="23"/>
      <c r="F17" s="23"/>
      <c r="G17" s="23"/>
      <c r="H17" s="23"/>
      <c r="I17" s="23"/>
      <c r="J17" s="23"/>
      <c r="K17" s="21"/>
      <c r="L17" s="21"/>
      <c r="M17" s="21"/>
    </row>
    <row r="18" spans="1:13" x14ac:dyDescent="0.3">
      <c r="A18" s="59"/>
      <c r="B18" s="59"/>
      <c r="C18" s="60"/>
      <c r="D18" s="62"/>
      <c r="E18" s="23"/>
      <c r="F18" s="23"/>
      <c r="G18" s="23"/>
      <c r="H18" s="23"/>
      <c r="I18" s="23"/>
      <c r="J18" s="23"/>
      <c r="K18" s="21"/>
      <c r="L18" s="21"/>
      <c r="M18" s="21"/>
    </row>
    <row r="19" spans="1:13" x14ac:dyDescent="0.3">
      <c r="A19" s="59"/>
      <c r="B19" s="59"/>
      <c r="C19" s="60"/>
      <c r="D19" s="62"/>
      <c r="E19" s="23"/>
      <c r="F19" s="23"/>
      <c r="G19" s="23"/>
      <c r="H19" s="23"/>
      <c r="I19" s="23"/>
      <c r="J19" s="23"/>
      <c r="K19" s="21"/>
      <c r="L19" s="21"/>
      <c r="M19" s="21"/>
    </row>
    <row r="20" spans="1:13" x14ac:dyDescent="0.3">
      <c r="A20" s="59"/>
      <c r="B20" s="59"/>
      <c r="C20" s="60"/>
      <c r="D20" s="62"/>
      <c r="E20" s="23"/>
      <c r="F20" s="23"/>
      <c r="G20" s="23"/>
      <c r="H20" s="23"/>
      <c r="I20" s="23"/>
      <c r="J20" s="23"/>
      <c r="K20" s="21"/>
      <c r="L20" s="21"/>
      <c r="M20" s="21"/>
    </row>
    <row r="21" spans="1:13" x14ac:dyDescent="0.3">
      <c r="A21" s="59"/>
      <c r="B21" s="59"/>
      <c r="C21" s="60"/>
      <c r="D21" s="62"/>
      <c r="E21" s="23"/>
      <c r="F21" s="23"/>
      <c r="G21" s="23"/>
      <c r="H21" s="23"/>
      <c r="I21" s="23"/>
      <c r="J21" s="23"/>
      <c r="K21" s="21"/>
      <c r="L21" s="21"/>
      <c r="M21" s="21"/>
    </row>
    <row r="22" spans="1:13" x14ac:dyDescent="0.3">
      <c r="A22" s="59"/>
      <c r="B22" s="59"/>
      <c r="C22" s="60"/>
      <c r="D22" s="62"/>
      <c r="E22" s="23"/>
      <c r="F22" s="23"/>
      <c r="G22" s="23"/>
      <c r="H22" s="23"/>
      <c r="I22" s="23"/>
      <c r="J22" s="23"/>
      <c r="K22" s="21"/>
      <c r="L22" s="21"/>
      <c r="M22" s="21"/>
    </row>
    <row r="23" spans="1:13" x14ac:dyDescent="0.3">
      <c r="A23" s="59"/>
      <c r="B23" s="59"/>
      <c r="C23" s="60"/>
      <c r="D23" s="62"/>
      <c r="E23" s="23"/>
      <c r="F23" s="23"/>
      <c r="G23" s="23"/>
      <c r="H23" s="23"/>
      <c r="I23" s="23"/>
      <c r="J23" s="23"/>
      <c r="K23" s="21"/>
      <c r="L23" s="21"/>
      <c r="M23" s="21"/>
    </row>
    <row r="24" spans="1:13" x14ac:dyDescent="0.3">
      <c r="A24" s="59"/>
      <c r="B24" s="59"/>
      <c r="C24" s="60"/>
      <c r="D24" s="62"/>
      <c r="E24" s="23"/>
      <c r="F24" s="23"/>
      <c r="G24" s="23"/>
      <c r="H24" s="23"/>
      <c r="I24" s="23"/>
      <c r="J24" s="23"/>
      <c r="K24" s="21"/>
      <c r="L24" s="21"/>
      <c r="M24" s="21"/>
    </row>
    <row r="25" spans="1:13" x14ac:dyDescent="0.3">
      <c r="A25" s="59"/>
      <c r="B25" s="59"/>
      <c r="C25" s="60"/>
      <c r="D25" s="62"/>
      <c r="E25" s="23"/>
      <c r="F25" s="23"/>
      <c r="G25" s="23"/>
      <c r="H25" s="23"/>
      <c r="I25" s="23"/>
      <c r="J25" s="23"/>
      <c r="K25" s="21"/>
      <c r="L25" s="21"/>
      <c r="M25" s="21"/>
    </row>
    <row r="26" spans="1:13" x14ac:dyDescent="0.3">
      <c r="A26" s="59"/>
      <c r="B26" s="59"/>
      <c r="C26" s="60"/>
      <c r="D26" s="62"/>
      <c r="E26" s="23"/>
      <c r="F26" s="23"/>
      <c r="G26" s="23"/>
      <c r="H26" s="23"/>
      <c r="I26" s="23"/>
      <c r="J26" s="23"/>
      <c r="K26" s="21"/>
      <c r="L26" s="21"/>
      <c r="M26" s="21"/>
    </row>
    <row r="27" spans="1:13" x14ac:dyDescent="0.3">
      <c r="A27" s="59"/>
      <c r="B27" s="59"/>
      <c r="C27" s="60"/>
      <c r="D27" s="62"/>
      <c r="E27" s="23"/>
      <c r="F27" s="23"/>
      <c r="G27" s="23"/>
      <c r="H27" s="23"/>
      <c r="I27" s="23"/>
      <c r="J27" s="23"/>
      <c r="K27" s="21"/>
      <c r="L27" s="21"/>
      <c r="M27" s="21"/>
    </row>
    <row r="28" spans="1:13" x14ac:dyDescent="0.3">
      <c r="A28" s="59"/>
      <c r="B28" s="59"/>
      <c r="C28" s="60"/>
      <c r="D28" s="62"/>
      <c r="E28" s="23"/>
      <c r="F28" s="23"/>
      <c r="G28" s="23"/>
      <c r="H28" s="23"/>
      <c r="I28" s="23"/>
      <c r="J28" s="23"/>
      <c r="K28" s="21"/>
      <c r="L28" s="21"/>
      <c r="M28" s="21"/>
    </row>
    <row r="29" spans="1:13" x14ac:dyDescent="0.3">
      <c r="A29" s="59"/>
      <c r="B29" s="59"/>
      <c r="C29" s="60"/>
      <c r="D29" s="62"/>
      <c r="E29" s="23"/>
      <c r="F29" s="23"/>
      <c r="G29" s="23"/>
      <c r="H29" s="23"/>
      <c r="I29" s="23"/>
      <c r="J29" s="23"/>
      <c r="K29" s="21"/>
      <c r="L29" s="21"/>
      <c r="M29" s="21"/>
    </row>
    <row r="30" spans="1:13" x14ac:dyDescent="0.3">
      <c r="A30" s="59"/>
      <c r="B30" s="59"/>
      <c r="C30" s="60"/>
      <c r="D30" s="62"/>
      <c r="E30" s="23"/>
      <c r="F30" s="23"/>
      <c r="G30" s="23"/>
      <c r="H30" s="23"/>
      <c r="I30" s="23"/>
      <c r="J30" s="23"/>
      <c r="K30" s="21"/>
      <c r="L30" s="21"/>
      <c r="M30" s="21"/>
    </row>
    <row r="31" spans="1:13" x14ac:dyDescent="0.3">
      <c r="A31" s="59"/>
      <c r="B31" s="59"/>
      <c r="C31" s="60"/>
      <c r="D31" s="62"/>
      <c r="E31" s="23"/>
      <c r="F31" s="23"/>
      <c r="G31" s="23"/>
      <c r="H31" s="23"/>
      <c r="I31" s="23"/>
      <c r="J31" s="23"/>
      <c r="K31" s="21"/>
      <c r="L31" s="21"/>
      <c r="M31" s="21"/>
    </row>
    <row r="32" spans="1:13" x14ac:dyDescent="0.3">
      <c r="A32" s="59"/>
      <c r="B32" s="59"/>
      <c r="C32" s="60"/>
      <c r="D32" s="62"/>
      <c r="E32" s="23"/>
      <c r="F32" s="23"/>
      <c r="G32" s="23"/>
      <c r="H32" s="23"/>
      <c r="I32" s="23"/>
      <c r="J32" s="23"/>
      <c r="K32" s="21"/>
      <c r="L32" s="21"/>
      <c r="M32" s="21"/>
    </row>
    <row r="33" spans="1:13" x14ac:dyDescent="0.3">
      <c r="A33" s="59"/>
      <c r="B33" s="59"/>
      <c r="C33" s="60"/>
      <c r="D33" s="62"/>
      <c r="E33" s="23"/>
      <c r="F33" s="23"/>
      <c r="G33" s="23"/>
      <c r="H33" s="23"/>
      <c r="I33" s="23"/>
      <c r="J33" s="23"/>
      <c r="K33" s="21"/>
      <c r="L33" s="21"/>
      <c r="M33" s="21"/>
    </row>
    <row r="34" spans="1:13" x14ac:dyDescent="0.3">
      <c r="A34" s="59"/>
      <c r="B34" s="59"/>
      <c r="C34" s="60"/>
      <c r="D34" s="62"/>
      <c r="E34" s="23"/>
      <c r="F34" s="23"/>
      <c r="G34" s="23"/>
      <c r="H34" s="23"/>
      <c r="I34" s="23"/>
      <c r="J34" s="23"/>
      <c r="K34" s="21"/>
      <c r="L34" s="21"/>
      <c r="M34" s="21"/>
    </row>
    <row r="35" spans="1:13" x14ac:dyDescent="0.3">
      <c r="A35" s="56"/>
      <c r="B35" s="56"/>
      <c r="C35" s="58"/>
      <c r="D35" s="62"/>
      <c r="E35" s="23"/>
      <c r="F35" s="23"/>
      <c r="G35" s="23"/>
      <c r="H35" s="23"/>
      <c r="I35" s="23"/>
      <c r="J35" s="23"/>
      <c r="K35" s="21"/>
      <c r="L35" s="21"/>
      <c r="M35" s="21"/>
    </row>
    <row r="36" spans="1:13" x14ac:dyDescent="0.3">
      <c r="A36" s="55" t="s">
        <v>13</v>
      </c>
      <c r="B36" s="55" t="s">
        <v>4</v>
      </c>
      <c r="C36" s="57">
        <v>5</v>
      </c>
      <c r="D36" s="62"/>
      <c r="E36" s="23"/>
      <c r="F36" s="23"/>
      <c r="G36" s="23"/>
      <c r="H36" s="23"/>
      <c r="I36" s="23"/>
      <c r="J36" s="23"/>
      <c r="K36" s="21"/>
      <c r="L36" s="21"/>
      <c r="M36" s="21"/>
    </row>
    <row r="37" spans="1:13" x14ac:dyDescent="0.3">
      <c r="A37" s="59"/>
      <c r="B37" s="59"/>
      <c r="C37" s="60"/>
      <c r="D37" s="62"/>
      <c r="E37" s="23"/>
      <c r="F37" s="23"/>
      <c r="G37" s="23"/>
      <c r="H37" s="23"/>
      <c r="I37" s="23"/>
      <c r="J37" s="23"/>
      <c r="K37" s="21"/>
      <c r="L37" s="21"/>
      <c r="M37" s="3"/>
    </row>
    <row r="38" spans="1:13" x14ac:dyDescent="0.3">
      <c r="A38" s="59"/>
      <c r="B38" s="59"/>
      <c r="C38" s="60"/>
      <c r="D38" s="62"/>
      <c r="E38" s="23"/>
      <c r="F38" s="23"/>
      <c r="G38" s="23"/>
      <c r="H38" s="23"/>
      <c r="I38" s="23"/>
      <c r="J38" s="23"/>
      <c r="K38" s="21"/>
      <c r="L38" s="21"/>
      <c r="M38" s="21"/>
    </row>
    <row r="39" spans="1:13" x14ac:dyDescent="0.3">
      <c r="A39" s="59"/>
      <c r="B39" s="59"/>
      <c r="C39" s="60"/>
      <c r="D39" s="62"/>
      <c r="E39" s="23"/>
      <c r="F39" s="23"/>
      <c r="G39" s="23"/>
      <c r="H39" s="23"/>
      <c r="I39" s="23"/>
      <c r="J39" s="23"/>
      <c r="K39" s="21"/>
      <c r="L39" s="21"/>
      <c r="M39" s="21"/>
    </row>
    <row r="40" spans="1:13" x14ac:dyDescent="0.3">
      <c r="A40" s="56"/>
      <c r="B40" s="56"/>
      <c r="C40" s="58"/>
      <c r="D40" s="62"/>
      <c r="E40" s="23"/>
      <c r="F40" s="23"/>
      <c r="G40" s="23"/>
      <c r="H40" s="23"/>
      <c r="I40" s="23"/>
      <c r="J40" s="23"/>
      <c r="K40" s="21"/>
      <c r="L40" s="21"/>
      <c r="M40" s="21"/>
    </row>
    <row r="41" spans="1:13" x14ac:dyDescent="0.3">
      <c r="A41" s="55" t="s">
        <v>14</v>
      </c>
      <c r="B41" s="55" t="s">
        <v>5</v>
      </c>
      <c r="C41" s="57">
        <v>2</v>
      </c>
      <c r="D41" s="62"/>
      <c r="E41" s="23"/>
      <c r="F41" s="23"/>
      <c r="G41" s="23"/>
      <c r="H41" s="23"/>
      <c r="I41" s="23"/>
      <c r="J41" s="23"/>
      <c r="K41" s="21"/>
      <c r="L41" s="21"/>
      <c r="M41" s="21"/>
    </row>
    <row r="42" spans="1:13" ht="15" thickBot="1" x14ac:dyDescent="0.35">
      <c r="A42" s="56"/>
      <c r="B42" s="56"/>
      <c r="C42" s="60"/>
      <c r="D42" s="63"/>
      <c r="E42" s="23"/>
      <c r="F42" s="23"/>
      <c r="G42" s="23"/>
      <c r="H42" s="23"/>
      <c r="I42" s="23"/>
      <c r="J42" s="23"/>
      <c r="K42" s="21"/>
      <c r="L42" s="21"/>
      <c r="M42" s="22"/>
    </row>
    <row r="43" spans="1:13" ht="15" thickBot="1" x14ac:dyDescent="0.35">
      <c r="A43" s="16"/>
      <c r="B43" s="19" t="s">
        <v>35</v>
      </c>
      <c r="C43" s="33">
        <f>SUM(C6:C42)</f>
        <v>37</v>
      </c>
      <c r="D43" s="32">
        <v>38</v>
      </c>
      <c r="I43" s="17" t="s">
        <v>36</v>
      </c>
      <c r="J43" s="3"/>
      <c r="K43" s="3"/>
      <c r="L43" s="12"/>
      <c r="M43" s="18">
        <f>SUM(M6:M42)</f>
        <v>0</v>
      </c>
    </row>
    <row r="44" spans="1:13" x14ac:dyDescent="0.3">
      <c r="A44" s="16"/>
      <c r="B44" s="16"/>
      <c r="C44" s="7"/>
      <c r="D44" s="7"/>
    </row>
    <row r="45" spans="1:13" x14ac:dyDescent="0.3">
      <c r="A45" s="16"/>
      <c r="B45" s="16"/>
      <c r="C45" s="7"/>
      <c r="D45" s="7"/>
    </row>
    <row r="46" spans="1:13" ht="27" customHeight="1" x14ac:dyDescent="0.3">
      <c r="A46" s="13" t="s">
        <v>31</v>
      </c>
      <c r="B46" s="10"/>
      <c r="C46" s="11"/>
      <c r="D46" s="74" t="s">
        <v>45</v>
      </c>
      <c r="E46" s="20" t="s">
        <v>33</v>
      </c>
      <c r="F46" s="14"/>
      <c r="G46" s="14"/>
      <c r="H46" s="15"/>
      <c r="I46" s="15"/>
      <c r="J46" s="15"/>
      <c r="K46" s="53" t="s">
        <v>32</v>
      </c>
      <c r="L46" s="54"/>
      <c r="M46" s="36" t="s">
        <v>53</v>
      </c>
    </row>
    <row r="47" spans="1:13" ht="15" customHeight="1" x14ac:dyDescent="0.3">
      <c r="A47" s="8" t="s">
        <v>6</v>
      </c>
      <c r="B47" s="9"/>
      <c r="C47" s="9"/>
      <c r="D47" s="75"/>
      <c r="E47" s="39" t="s">
        <v>26</v>
      </c>
      <c r="F47" s="39" t="s">
        <v>27</v>
      </c>
      <c r="G47" s="39" t="s">
        <v>28</v>
      </c>
      <c r="H47" s="39" t="s">
        <v>1</v>
      </c>
      <c r="I47" s="39" t="s">
        <v>29</v>
      </c>
      <c r="J47" s="39" t="s">
        <v>30</v>
      </c>
      <c r="K47" s="45" t="s">
        <v>54</v>
      </c>
      <c r="L47" s="45" t="s">
        <v>55</v>
      </c>
      <c r="M47" s="47" t="s">
        <v>34</v>
      </c>
    </row>
    <row r="48" spans="1:13" ht="26.25" customHeight="1" x14ac:dyDescent="0.3">
      <c r="A48" s="4" t="s">
        <v>7</v>
      </c>
      <c r="B48" s="4" t="s">
        <v>1</v>
      </c>
      <c r="C48" s="5" t="s">
        <v>2</v>
      </c>
      <c r="D48" s="5" t="s">
        <v>46</v>
      </c>
      <c r="E48" s="40"/>
      <c r="F48" s="40"/>
      <c r="G48" s="40"/>
      <c r="H48" s="40"/>
      <c r="I48" s="40"/>
      <c r="J48" s="40"/>
      <c r="K48" s="46"/>
      <c r="L48" s="46"/>
      <c r="M48" s="48"/>
    </row>
    <row r="49" spans="1:13" x14ac:dyDescent="0.3">
      <c r="A49" s="55" t="s">
        <v>43</v>
      </c>
      <c r="B49" s="55" t="s">
        <v>23</v>
      </c>
      <c r="C49" s="57">
        <v>5</v>
      </c>
      <c r="D49" s="61" t="s">
        <v>51</v>
      </c>
      <c r="E49" s="23"/>
      <c r="F49" s="23"/>
      <c r="G49" s="23"/>
      <c r="H49" s="23"/>
      <c r="I49" s="23"/>
      <c r="J49" s="23"/>
      <c r="K49" s="21"/>
      <c r="L49" s="21"/>
      <c r="M49" s="21"/>
    </row>
    <row r="50" spans="1:13" x14ac:dyDescent="0.3">
      <c r="A50" s="59"/>
      <c r="B50" s="59"/>
      <c r="C50" s="60"/>
      <c r="D50" s="62"/>
      <c r="E50" s="23"/>
      <c r="F50" s="23"/>
      <c r="G50" s="23"/>
      <c r="H50" s="23"/>
      <c r="I50" s="23"/>
      <c r="J50" s="23"/>
      <c r="K50" s="21"/>
      <c r="L50" s="21"/>
      <c r="M50" s="21"/>
    </row>
    <row r="51" spans="1:13" x14ac:dyDescent="0.3">
      <c r="A51" s="59"/>
      <c r="B51" s="59"/>
      <c r="C51" s="60"/>
      <c r="D51" s="62"/>
      <c r="E51" s="23"/>
      <c r="F51" s="23"/>
      <c r="G51" s="23"/>
      <c r="H51" s="23"/>
      <c r="I51" s="23"/>
      <c r="J51" s="23"/>
      <c r="K51" s="21"/>
      <c r="L51" s="21"/>
      <c r="M51" s="21"/>
    </row>
    <row r="52" spans="1:13" x14ac:dyDescent="0.3">
      <c r="A52" s="59"/>
      <c r="B52" s="59"/>
      <c r="C52" s="60"/>
      <c r="D52" s="62"/>
      <c r="E52" s="23"/>
      <c r="F52" s="23"/>
      <c r="G52" s="23"/>
      <c r="H52" s="23"/>
      <c r="I52" s="23"/>
      <c r="J52" s="23"/>
      <c r="K52" s="21"/>
      <c r="L52" s="21"/>
      <c r="M52" s="21"/>
    </row>
    <row r="53" spans="1:13" x14ac:dyDescent="0.3">
      <c r="A53" s="56"/>
      <c r="B53" s="56"/>
      <c r="C53" s="58"/>
      <c r="D53" s="62"/>
      <c r="E53" s="23"/>
      <c r="F53" s="23"/>
      <c r="G53" s="23"/>
      <c r="H53" s="23"/>
      <c r="I53" s="23"/>
      <c r="J53" s="23"/>
      <c r="K53" s="21"/>
      <c r="L53" s="21"/>
      <c r="M53" s="21"/>
    </row>
    <row r="54" spans="1:13" x14ac:dyDescent="0.3">
      <c r="A54" s="55" t="s">
        <v>8</v>
      </c>
      <c r="B54" s="55" t="s">
        <v>3</v>
      </c>
      <c r="C54" s="57">
        <v>2</v>
      </c>
      <c r="D54" s="62"/>
      <c r="E54" s="23"/>
      <c r="F54" s="23"/>
      <c r="G54" s="23"/>
      <c r="H54" s="23"/>
      <c r="I54" s="23"/>
      <c r="J54" s="23"/>
      <c r="K54" s="21"/>
      <c r="L54" s="21"/>
      <c r="M54" s="21"/>
    </row>
    <row r="55" spans="1:13" ht="15" thickBot="1" x14ac:dyDescent="0.35">
      <c r="A55" s="56"/>
      <c r="B55" s="56"/>
      <c r="C55" s="58"/>
      <c r="D55" s="63"/>
      <c r="E55" s="23"/>
      <c r="F55" s="23"/>
      <c r="G55" s="23"/>
      <c r="H55" s="23"/>
      <c r="I55" s="23"/>
      <c r="J55" s="23"/>
      <c r="K55" s="21"/>
      <c r="L55" s="21"/>
      <c r="M55" s="21"/>
    </row>
    <row r="56" spans="1:13" ht="15" thickBot="1" x14ac:dyDescent="0.35">
      <c r="A56" s="16"/>
      <c r="B56" s="19" t="s">
        <v>35</v>
      </c>
      <c r="C56" s="33">
        <f>SUM(C49:C55)</f>
        <v>7</v>
      </c>
      <c r="D56" s="32">
        <v>7</v>
      </c>
      <c r="I56" s="17" t="s">
        <v>37</v>
      </c>
      <c r="J56" s="3"/>
      <c r="K56" s="3"/>
      <c r="L56" s="12"/>
      <c r="M56" s="24">
        <f>SUM(M49:M55)</f>
        <v>0</v>
      </c>
    </row>
    <row r="57" spans="1:13" x14ac:dyDescent="0.3">
      <c r="A57" s="16"/>
      <c r="B57" s="16"/>
      <c r="C57" s="7"/>
      <c r="D57" s="7"/>
    </row>
    <row r="58" spans="1:13" x14ac:dyDescent="0.3">
      <c r="A58" s="16"/>
      <c r="B58" s="16"/>
      <c r="C58" s="7"/>
      <c r="D58" s="7"/>
    </row>
    <row r="59" spans="1:13" ht="35.25" customHeight="1" x14ac:dyDescent="0.3">
      <c r="A59" s="13" t="s">
        <v>31</v>
      </c>
      <c r="B59" s="10"/>
      <c r="C59" s="11"/>
      <c r="D59" s="74" t="s">
        <v>45</v>
      </c>
      <c r="E59" s="20" t="s">
        <v>33</v>
      </c>
      <c r="F59" s="14"/>
      <c r="G59" s="14"/>
      <c r="H59" s="15"/>
      <c r="I59" s="15"/>
      <c r="J59" s="15"/>
      <c r="K59" s="53" t="s">
        <v>32</v>
      </c>
      <c r="L59" s="54"/>
      <c r="M59" s="36" t="s">
        <v>53</v>
      </c>
    </row>
    <row r="60" spans="1:13" ht="15" customHeight="1" x14ac:dyDescent="0.3">
      <c r="A60" s="8" t="s">
        <v>15</v>
      </c>
      <c r="B60" s="9"/>
      <c r="C60" s="9"/>
      <c r="D60" s="75"/>
      <c r="E60" s="39" t="s">
        <v>26</v>
      </c>
      <c r="F60" s="39" t="s">
        <v>27</v>
      </c>
      <c r="G60" s="39" t="s">
        <v>28</v>
      </c>
      <c r="H60" s="39" t="s">
        <v>1</v>
      </c>
      <c r="I60" s="39" t="s">
        <v>29</v>
      </c>
      <c r="J60" s="39" t="s">
        <v>30</v>
      </c>
      <c r="K60" s="45" t="s">
        <v>54</v>
      </c>
      <c r="L60" s="45" t="s">
        <v>55</v>
      </c>
      <c r="M60" s="47" t="s">
        <v>34</v>
      </c>
    </row>
    <row r="61" spans="1:13" ht="23.25" customHeight="1" x14ac:dyDescent="0.3">
      <c r="A61" s="4" t="s">
        <v>7</v>
      </c>
      <c r="B61" s="4" t="s">
        <v>1</v>
      </c>
      <c r="C61" s="5" t="s">
        <v>2</v>
      </c>
      <c r="D61" s="5" t="s">
        <v>46</v>
      </c>
      <c r="E61" s="40"/>
      <c r="F61" s="40"/>
      <c r="G61" s="40"/>
      <c r="H61" s="40"/>
      <c r="I61" s="40"/>
      <c r="J61" s="40"/>
      <c r="K61" s="46"/>
      <c r="L61" s="46"/>
      <c r="M61" s="48"/>
    </row>
    <row r="62" spans="1:13" ht="15" customHeight="1" x14ac:dyDescent="0.3">
      <c r="A62" s="64" t="s">
        <v>12</v>
      </c>
      <c r="B62" s="55" t="s">
        <v>16</v>
      </c>
      <c r="C62" s="57">
        <v>3</v>
      </c>
      <c r="D62" s="61" t="s">
        <v>47</v>
      </c>
      <c r="E62" s="23"/>
      <c r="F62" s="23"/>
      <c r="G62" s="23"/>
      <c r="H62" s="23"/>
      <c r="I62" s="23"/>
      <c r="J62" s="23"/>
      <c r="K62" s="21"/>
      <c r="L62" s="21"/>
      <c r="M62" s="21"/>
    </row>
    <row r="63" spans="1:13" x14ac:dyDescent="0.3">
      <c r="A63" s="65"/>
      <c r="B63" s="59"/>
      <c r="C63" s="60"/>
      <c r="D63" s="62"/>
      <c r="E63" s="23"/>
      <c r="F63" s="23"/>
      <c r="G63" s="23"/>
      <c r="H63" s="23"/>
      <c r="I63" s="23"/>
      <c r="J63" s="23"/>
      <c r="K63" s="21"/>
      <c r="L63" s="21"/>
      <c r="M63" s="21"/>
    </row>
    <row r="64" spans="1:13" ht="16.2" customHeight="1" x14ac:dyDescent="0.3">
      <c r="A64" s="66"/>
      <c r="B64" s="56"/>
      <c r="C64" s="58"/>
      <c r="D64" s="62"/>
      <c r="E64" s="23"/>
      <c r="F64" s="23"/>
      <c r="G64" s="23"/>
      <c r="H64" s="23"/>
      <c r="I64" s="23"/>
      <c r="J64" s="23"/>
      <c r="K64" s="21"/>
      <c r="L64" s="21"/>
      <c r="M64" s="21"/>
    </row>
    <row r="65" spans="1:13" x14ac:dyDescent="0.3">
      <c r="A65" s="1" t="s">
        <v>24</v>
      </c>
      <c r="B65" s="1" t="s">
        <v>3</v>
      </c>
      <c r="C65" s="2">
        <v>1</v>
      </c>
      <c r="D65" s="62"/>
      <c r="E65" s="23"/>
      <c r="F65" s="23"/>
      <c r="G65" s="23"/>
      <c r="H65" s="23"/>
      <c r="I65" s="23"/>
      <c r="J65" s="23"/>
      <c r="K65" s="21"/>
      <c r="L65" s="21"/>
      <c r="M65" s="21"/>
    </row>
    <row r="66" spans="1:13" x14ac:dyDescent="0.3">
      <c r="A66" s="1" t="s">
        <v>17</v>
      </c>
      <c r="B66" s="1" t="s">
        <v>3</v>
      </c>
      <c r="C66" s="2">
        <v>1</v>
      </c>
      <c r="D66" s="62"/>
      <c r="E66" s="23"/>
      <c r="F66" s="23"/>
      <c r="G66" s="23"/>
      <c r="H66" s="23"/>
      <c r="I66" s="23"/>
      <c r="J66" s="23"/>
      <c r="K66" s="21"/>
      <c r="L66" s="21"/>
      <c r="M66" s="21"/>
    </row>
    <row r="67" spans="1:13" ht="15" thickBot="1" x14ac:dyDescent="0.35">
      <c r="A67" s="1" t="s">
        <v>43</v>
      </c>
      <c r="B67" s="1" t="s">
        <v>23</v>
      </c>
      <c r="C67" s="2">
        <v>1</v>
      </c>
      <c r="D67" s="63"/>
      <c r="E67" s="23"/>
      <c r="F67" s="23"/>
      <c r="G67" s="23"/>
      <c r="H67" s="23"/>
      <c r="I67" s="23"/>
      <c r="J67" s="23"/>
      <c r="K67" s="21"/>
      <c r="L67" s="21"/>
      <c r="M67" s="21"/>
    </row>
    <row r="68" spans="1:13" ht="15" thickBot="1" x14ac:dyDescent="0.35">
      <c r="A68" s="16"/>
      <c r="B68" s="19" t="s">
        <v>35</v>
      </c>
      <c r="C68" s="33">
        <f>SUM(C62:C67)</f>
        <v>6</v>
      </c>
      <c r="D68" s="32">
        <v>8</v>
      </c>
      <c r="I68" s="17" t="s">
        <v>38</v>
      </c>
      <c r="J68" s="3"/>
      <c r="K68" s="3"/>
      <c r="L68" s="12"/>
      <c r="M68" s="24">
        <f>SUM(M62:M67)</f>
        <v>0</v>
      </c>
    </row>
    <row r="69" spans="1:13" x14ac:dyDescent="0.3">
      <c r="A69" s="16"/>
      <c r="B69" s="16"/>
      <c r="C69" s="7"/>
      <c r="D69" s="7"/>
      <c r="I69" s="25"/>
      <c r="M69" s="26"/>
    </row>
    <row r="70" spans="1:13" x14ac:dyDescent="0.3">
      <c r="A70" s="16"/>
      <c r="B70" s="16"/>
      <c r="C70" s="7"/>
      <c r="D70" s="7"/>
      <c r="I70" s="25"/>
      <c r="M70" s="26"/>
    </row>
    <row r="71" spans="1:13" ht="35.25" customHeight="1" x14ac:dyDescent="0.3">
      <c r="A71" s="13" t="s">
        <v>31</v>
      </c>
      <c r="B71" s="10"/>
      <c r="C71" s="11"/>
      <c r="D71" s="74" t="s">
        <v>45</v>
      </c>
      <c r="E71" s="20" t="s">
        <v>33</v>
      </c>
      <c r="F71" s="14"/>
      <c r="G71" s="14"/>
      <c r="H71" s="15"/>
      <c r="I71" s="15"/>
      <c r="J71" s="15"/>
      <c r="K71" s="53" t="s">
        <v>32</v>
      </c>
      <c r="L71" s="54"/>
      <c r="M71" s="36" t="s">
        <v>53</v>
      </c>
    </row>
    <row r="72" spans="1:13" ht="15" customHeight="1" x14ac:dyDescent="0.3">
      <c r="A72" s="8" t="s">
        <v>18</v>
      </c>
      <c r="B72" s="9"/>
      <c r="C72" s="9"/>
      <c r="D72" s="75"/>
      <c r="E72" s="39" t="s">
        <v>26</v>
      </c>
      <c r="F72" s="39" t="s">
        <v>27</v>
      </c>
      <c r="G72" s="39" t="s">
        <v>28</v>
      </c>
      <c r="H72" s="39" t="s">
        <v>1</v>
      </c>
      <c r="I72" s="39" t="s">
        <v>29</v>
      </c>
      <c r="J72" s="39" t="s">
        <v>30</v>
      </c>
      <c r="K72" s="45" t="s">
        <v>54</v>
      </c>
      <c r="L72" s="45" t="s">
        <v>57</v>
      </c>
      <c r="M72" s="47" t="s">
        <v>34</v>
      </c>
    </row>
    <row r="73" spans="1:13" ht="24" customHeight="1" x14ac:dyDescent="0.3">
      <c r="A73" s="4" t="s">
        <v>7</v>
      </c>
      <c r="B73" s="4" t="s">
        <v>1</v>
      </c>
      <c r="C73" s="5" t="s">
        <v>2</v>
      </c>
      <c r="D73" s="5" t="s">
        <v>46</v>
      </c>
      <c r="E73" s="40"/>
      <c r="F73" s="40"/>
      <c r="G73" s="40"/>
      <c r="H73" s="40"/>
      <c r="I73" s="40"/>
      <c r="J73" s="40"/>
      <c r="K73" s="46"/>
      <c r="L73" s="46"/>
      <c r="M73" s="48"/>
    </row>
    <row r="74" spans="1:13" x14ac:dyDescent="0.3">
      <c r="A74" s="55" t="s">
        <v>43</v>
      </c>
      <c r="B74" s="55" t="s">
        <v>23</v>
      </c>
      <c r="C74" s="57">
        <v>3</v>
      </c>
      <c r="D74" s="61" t="s">
        <v>49</v>
      </c>
      <c r="E74" s="23"/>
      <c r="F74" s="23"/>
      <c r="G74" s="23"/>
      <c r="H74" s="23"/>
      <c r="I74" s="23"/>
      <c r="J74" s="23"/>
      <c r="K74" s="23"/>
      <c r="L74" s="23"/>
      <c r="M74" s="23"/>
    </row>
    <row r="75" spans="1:13" x14ac:dyDescent="0.3">
      <c r="A75" s="59"/>
      <c r="B75" s="59"/>
      <c r="C75" s="60"/>
      <c r="D75" s="62"/>
      <c r="E75" s="23"/>
      <c r="F75" s="23"/>
      <c r="G75" s="23"/>
      <c r="H75" s="23"/>
      <c r="I75" s="23"/>
      <c r="J75" s="23"/>
      <c r="K75" s="23"/>
      <c r="L75" s="23"/>
      <c r="M75" s="23"/>
    </row>
    <row r="76" spans="1:13" x14ac:dyDescent="0.3">
      <c r="A76" s="56"/>
      <c r="B76" s="56"/>
      <c r="C76" s="58"/>
      <c r="D76" s="62"/>
      <c r="E76" s="23"/>
      <c r="F76" s="23"/>
      <c r="G76" s="23"/>
      <c r="H76" s="23"/>
      <c r="I76" s="23"/>
      <c r="J76" s="23"/>
      <c r="K76" s="23"/>
      <c r="L76" s="23"/>
      <c r="M76" s="23"/>
    </row>
    <row r="77" spans="1:13" x14ac:dyDescent="0.3">
      <c r="A77" s="55" t="s">
        <v>19</v>
      </c>
      <c r="B77" s="55" t="s">
        <v>3</v>
      </c>
      <c r="C77" s="57">
        <v>2</v>
      </c>
      <c r="D77" s="62"/>
      <c r="E77" s="23"/>
      <c r="F77" s="23"/>
      <c r="G77" s="23"/>
      <c r="H77" s="23"/>
      <c r="I77" s="23"/>
      <c r="J77" s="23"/>
      <c r="K77" s="23"/>
      <c r="L77" s="23"/>
      <c r="M77" s="23"/>
    </row>
    <row r="78" spans="1:13" x14ac:dyDescent="0.3">
      <c r="A78" s="56"/>
      <c r="B78" s="56"/>
      <c r="C78" s="58"/>
      <c r="D78" s="62"/>
      <c r="E78" s="23"/>
      <c r="F78" s="23"/>
      <c r="G78" s="23"/>
      <c r="H78" s="23"/>
      <c r="I78" s="23"/>
      <c r="J78" s="23"/>
      <c r="K78" s="23"/>
      <c r="L78" s="23"/>
      <c r="M78" s="23"/>
    </row>
    <row r="79" spans="1:13" ht="15" thickBot="1" x14ac:dyDescent="0.35">
      <c r="A79" s="30" t="s">
        <v>20</v>
      </c>
      <c r="B79" s="28" t="s">
        <v>21</v>
      </c>
      <c r="C79" s="29">
        <v>1</v>
      </c>
      <c r="D79" s="63"/>
      <c r="E79" s="23"/>
      <c r="F79" s="23"/>
      <c r="G79" s="23"/>
      <c r="H79" s="23"/>
      <c r="I79" s="23"/>
      <c r="J79" s="23"/>
      <c r="K79" s="23"/>
      <c r="L79" s="23"/>
      <c r="M79" s="23"/>
    </row>
    <row r="80" spans="1:13" ht="15" thickBot="1" x14ac:dyDescent="0.35">
      <c r="A80" s="16"/>
      <c r="B80" s="19" t="s">
        <v>35</v>
      </c>
      <c r="C80" s="33">
        <f>SUM(C74:C79)</f>
        <v>6</v>
      </c>
      <c r="D80" s="32">
        <v>7</v>
      </c>
      <c r="I80" s="17" t="s">
        <v>39</v>
      </c>
      <c r="J80" s="3"/>
      <c r="K80" s="3"/>
      <c r="L80" s="12"/>
      <c r="M80" s="24">
        <f>SUM(M74:M79)</f>
        <v>0</v>
      </c>
    </row>
    <row r="81" spans="1:13" x14ac:dyDescent="0.3">
      <c r="A81" s="16"/>
      <c r="B81" s="16"/>
      <c r="C81" s="7"/>
      <c r="D81" s="7"/>
      <c r="I81" s="25"/>
      <c r="M81" s="26"/>
    </row>
    <row r="82" spans="1:13" x14ac:dyDescent="0.3">
      <c r="A82" s="16"/>
      <c r="B82" s="16"/>
      <c r="C82" s="7"/>
      <c r="D82" s="7"/>
      <c r="I82" s="25"/>
      <c r="M82" s="26"/>
    </row>
    <row r="83" spans="1:13" x14ac:dyDescent="0.3">
      <c r="A83" s="16"/>
      <c r="B83" s="16"/>
      <c r="C83" s="7"/>
      <c r="D83" s="7"/>
      <c r="I83" s="25"/>
      <c r="M83" s="26"/>
    </row>
    <row r="84" spans="1:13" ht="34.5" customHeight="1" x14ac:dyDescent="0.3">
      <c r="A84" s="13" t="s">
        <v>31</v>
      </c>
      <c r="B84" s="10"/>
      <c r="C84" s="11"/>
      <c r="D84" s="74" t="s">
        <v>45</v>
      </c>
      <c r="E84" s="20" t="s">
        <v>33</v>
      </c>
      <c r="F84" s="14"/>
      <c r="G84" s="14"/>
      <c r="H84" s="15"/>
      <c r="I84" s="15"/>
      <c r="J84" s="15"/>
      <c r="K84" s="53" t="s">
        <v>32</v>
      </c>
      <c r="L84" s="54"/>
      <c r="M84" s="36" t="s">
        <v>53</v>
      </c>
    </row>
    <row r="85" spans="1:13" ht="15" customHeight="1" x14ac:dyDescent="0.3">
      <c r="A85" s="8" t="s">
        <v>22</v>
      </c>
      <c r="B85" s="9"/>
      <c r="C85" s="9"/>
      <c r="D85" s="75"/>
      <c r="E85" s="39" t="s">
        <v>26</v>
      </c>
      <c r="F85" s="39" t="s">
        <v>27</v>
      </c>
      <c r="G85" s="39" t="s">
        <v>28</v>
      </c>
      <c r="H85" s="39" t="s">
        <v>1</v>
      </c>
      <c r="I85" s="39" t="s">
        <v>29</v>
      </c>
      <c r="J85" s="39" t="s">
        <v>30</v>
      </c>
      <c r="K85" s="45" t="s">
        <v>54</v>
      </c>
      <c r="L85" s="45" t="s">
        <v>55</v>
      </c>
      <c r="M85" s="47" t="s">
        <v>34</v>
      </c>
    </row>
    <row r="86" spans="1:13" ht="24" customHeight="1" x14ac:dyDescent="0.3">
      <c r="A86" s="4" t="s">
        <v>7</v>
      </c>
      <c r="B86" s="4" t="s">
        <v>1</v>
      </c>
      <c r="C86" s="5" t="s">
        <v>2</v>
      </c>
      <c r="D86" s="5" t="s">
        <v>46</v>
      </c>
      <c r="E86" s="40"/>
      <c r="F86" s="40"/>
      <c r="G86" s="40"/>
      <c r="H86" s="40"/>
      <c r="I86" s="40"/>
      <c r="J86" s="40"/>
      <c r="K86" s="46"/>
      <c r="L86" s="46"/>
      <c r="M86" s="48"/>
    </row>
    <row r="87" spans="1:13" ht="15" customHeight="1" x14ac:dyDescent="0.3">
      <c r="A87" s="55" t="s">
        <v>42</v>
      </c>
      <c r="B87" s="55" t="s">
        <v>23</v>
      </c>
      <c r="C87" s="57">
        <v>2</v>
      </c>
      <c r="D87" s="61" t="s">
        <v>48</v>
      </c>
      <c r="E87" s="23"/>
      <c r="F87" s="23"/>
      <c r="G87" s="23"/>
      <c r="H87" s="23"/>
      <c r="I87" s="23"/>
      <c r="J87" s="23"/>
      <c r="K87" s="23"/>
      <c r="L87" s="23"/>
      <c r="M87" s="23"/>
    </row>
    <row r="88" spans="1:13" x14ac:dyDescent="0.3">
      <c r="A88" s="56"/>
      <c r="B88" s="56"/>
      <c r="C88" s="58"/>
      <c r="D88" s="62"/>
      <c r="E88" s="23"/>
      <c r="F88" s="23"/>
      <c r="G88" s="23"/>
      <c r="H88" s="23"/>
      <c r="I88" s="23"/>
      <c r="J88" s="23"/>
      <c r="K88" s="23"/>
      <c r="L88" s="23"/>
      <c r="M88" s="23"/>
    </row>
    <row r="89" spans="1:13" x14ac:dyDescent="0.3">
      <c r="A89" s="55" t="s">
        <v>43</v>
      </c>
      <c r="B89" s="55" t="s">
        <v>23</v>
      </c>
      <c r="C89" s="57">
        <v>1</v>
      </c>
      <c r="D89" s="62"/>
      <c r="E89" s="23"/>
      <c r="F89" s="23"/>
      <c r="G89" s="23"/>
      <c r="H89" s="23"/>
      <c r="I89" s="23"/>
      <c r="J89" s="23"/>
      <c r="K89" s="23"/>
      <c r="L89" s="23"/>
      <c r="M89" s="23"/>
    </row>
    <row r="90" spans="1:13" x14ac:dyDescent="0.3">
      <c r="A90" s="56"/>
      <c r="B90" s="56"/>
      <c r="C90" s="58"/>
      <c r="D90" s="62"/>
      <c r="E90" s="23"/>
      <c r="F90" s="23"/>
      <c r="G90" s="23"/>
      <c r="H90" s="23"/>
      <c r="I90" s="23"/>
      <c r="J90" s="23"/>
      <c r="K90" s="23"/>
      <c r="L90" s="23"/>
      <c r="M90" s="23"/>
    </row>
    <row r="91" spans="1:13" x14ac:dyDescent="0.3">
      <c r="A91" s="55" t="s">
        <v>24</v>
      </c>
      <c r="B91" s="55" t="s">
        <v>3</v>
      </c>
      <c r="C91" s="57">
        <v>4</v>
      </c>
      <c r="D91" s="62"/>
      <c r="E91" s="23"/>
      <c r="F91" s="23"/>
      <c r="G91" s="23"/>
      <c r="H91" s="23"/>
      <c r="I91" s="23"/>
      <c r="J91" s="23"/>
      <c r="K91" s="23"/>
      <c r="L91" s="23"/>
      <c r="M91" s="23"/>
    </row>
    <row r="92" spans="1:13" x14ac:dyDescent="0.3">
      <c r="A92" s="59"/>
      <c r="B92" s="59"/>
      <c r="C92" s="60"/>
      <c r="D92" s="62"/>
      <c r="E92" s="23"/>
      <c r="F92" s="23"/>
      <c r="G92" s="23"/>
      <c r="H92" s="23"/>
      <c r="I92" s="23"/>
      <c r="J92" s="23"/>
      <c r="K92" s="23"/>
      <c r="L92" s="23"/>
      <c r="M92" s="23"/>
    </row>
    <row r="93" spans="1:13" x14ac:dyDescent="0.3">
      <c r="A93" s="59"/>
      <c r="B93" s="59"/>
      <c r="C93" s="60"/>
      <c r="D93" s="62"/>
      <c r="E93" s="23"/>
      <c r="F93" s="23"/>
      <c r="G93" s="23"/>
      <c r="H93" s="23"/>
      <c r="I93" s="23"/>
      <c r="J93" s="23"/>
      <c r="K93" s="23"/>
      <c r="L93" s="23"/>
      <c r="M93" s="23"/>
    </row>
    <row r="94" spans="1:13" x14ac:dyDescent="0.3">
      <c r="A94" s="56"/>
      <c r="B94" s="56"/>
      <c r="C94" s="58"/>
      <c r="D94" s="62"/>
      <c r="E94" s="23"/>
      <c r="F94" s="23"/>
      <c r="G94" s="23"/>
      <c r="H94" s="23"/>
      <c r="I94" s="23"/>
      <c r="J94" s="23"/>
      <c r="K94" s="23"/>
      <c r="L94" s="23"/>
      <c r="M94" s="23"/>
    </row>
    <row r="95" spans="1:13" x14ac:dyDescent="0.3">
      <c r="A95" s="55" t="s">
        <v>9</v>
      </c>
      <c r="B95" s="67" t="s">
        <v>25</v>
      </c>
      <c r="C95" s="57">
        <v>2</v>
      </c>
      <c r="D95" s="62"/>
      <c r="E95" s="23"/>
      <c r="F95" s="23"/>
      <c r="G95" s="23"/>
      <c r="H95" s="23"/>
      <c r="I95" s="23"/>
      <c r="J95" s="23"/>
      <c r="K95" s="23"/>
      <c r="L95" s="23"/>
      <c r="M95" s="23"/>
    </row>
    <row r="96" spans="1:13" ht="15" thickBot="1" x14ac:dyDescent="0.35">
      <c r="A96" s="56"/>
      <c r="B96" s="68"/>
      <c r="C96" s="58"/>
      <c r="D96" s="63"/>
      <c r="E96" s="23"/>
      <c r="F96" s="23"/>
      <c r="G96" s="23"/>
      <c r="H96" s="23"/>
      <c r="I96" s="23"/>
      <c r="J96" s="23"/>
      <c r="K96" s="23"/>
      <c r="L96" s="23"/>
      <c r="M96" s="23"/>
    </row>
    <row r="97" spans="1:13" ht="15" thickBot="1" x14ac:dyDescent="0.35">
      <c r="A97" s="16"/>
      <c r="B97" s="19" t="s">
        <v>35</v>
      </c>
      <c r="C97" s="33">
        <f>SUM(C87:C96)</f>
        <v>9</v>
      </c>
      <c r="D97" s="32">
        <v>11</v>
      </c>
      <c r="I97" s="17" t="s">
        <v>40</v>
      </c>
      <c r="J97" s="3"/>
      <c r="K97" s="3"/>
      <c r="L97" s="12"/>
      <c r="M97" s="24">
        <f>SUM(M87:M96)</f>
        <v>0</v>
      </c>
    </row>
    <row r="98" spans="1:13" x14ac:dyDescent="0.3">
      <c r="A98" s="16"/>
      <c r="B98" s="6"/>
      <c r="C98" s="7"/>
      <c r="D98" s="7"/>
    </row>
    <row r="99" spans="1:13" ht="15" thickBot="1" x14ac:dyDescent="0.35"/>
    <row r="100" spans="1:13" ht="15" thickBot="1" x14ac:dyDescent="0.35">
      <c r="B100" s="27" t="s">
        <v>52</v>
      </c>
      <c r="C100" s="35">
        <f>C43+C56+C68+C80+C97</f>
        <v>65</v>
      </c>
      <c r="D100" s="34"/>
      <c r="I100" s="41" t="s">
        <v>60</v>
      </c>
      <c r="J100" s="42"/>
      <c r="K100" s="42"/>
      <c r="L100" s="42"/>
      <c r="M100" s="37">
        <f>SUM(M43,M56,M68,M80,M97)</f>
        <v>0</v>
      </c>
    </row>
    <row r="101" spans="1:13" x14ac:dyDescent="0.3">
      <c r="I101" s="77" t="s">
        <v>58</v>
      </c>
      <c r="J101" s="78"/>
      <c r="K101" s="78"/>
      <c r="L101" s="78"/>
      <c r="M101" s="79">
        <v>0</v>
      </c>
    </row>
    <row r="102" spans="1:13" x14ac:dyDescent="0.3">
      <c r="I102" s="77" t="s">
        <v>59</v>
      </c>
      <c r="J102" s="78"/>
      <c r="K102" s="78"/>
      <c r="L102" s="78"/>
      <c r="M102" s="80">
        <v>0</v>
      </c>
    </row>
    <row r="103" spans="1:13" ht="15" thickBot="1" x14ac:dyDescent="0.35">
      <c r="I103" s="43" t="s">
        <v>61</v>
      </c>
      <c r="J103" s="44"/>
      <c r="K103" s="44"/>
      <c r="L103" s="44"/>
      <c r="M103" s="38">
        <f>SUM(M100:M102)</f>
        <v>0</v>
      </c>
    </row>
  </sheetData>
  <mergeCells count="111">
    <mergeCell ref="A49:A53"/>
    <mergeCell ref="B49:B53"/>
    <mergeCell ref="C49:C53"/>
    <mergeCell ref="A54:A55"/>
    <mergeCell ref="B54:B55"/>
    <mergeCell ref="C54:C55"/>
    <mergeCell ref="A74:A76"/>
    <mergeCell ref="A1:E1"/>
    <mergeCell ref="A4:C4"/>
    <mergeCell ref="D3:D4"/>
    <mergeCell ref="D46:D47"/>
    <mergeCell ref="D59:D60"/>
    <mergeCell ref="D71:D72"/>
    <mergeCell ref="C6:C10"/>
    <mergeCell ref="B6:B10"/>
    <mergeCell ref="A6:A10"/>
    <mergeCell ref="D6:D42"/>
    <mergeCell ref="D62:D67"/>
    <mergeCell ref="C41:C42"/>
    <mergeCell ref="E60:E61"/>
    <mergeCell ref="E47:E48"/>
    <mergeCell ref="E4:E5"/>
    <mergeCell ref="A89:A90"/>
    <mergeCell ref="B89:B90"/>
    <mergeCell ref="C89:C90"/>
    <mergeCell ref="A62:A64"/>
    <mergeCell ref="B62:B64"/>
    <mergeCell ref="C62:C64"/>
    <mergeCell ref="B74:B76"/>
    <mergeCell ref="C74:C76"/>
    <mergeCell ref="A95:A96"/>
    <mergeCell ref="A91:A94"/>
    <mergeCell ref="B91:B94"/>
    <mergeCell ref="C91:C94"/>
    <mergeCell ref="C95:C96"/>
    <mergeCell ref="B95:B96"/>
    <mergeCell ref="M85:M86"/>
    <mergeCell ref="E85:E86"/>
    <mergeCell ref="G85:G86"/>
    <mergeCell ref="H85:H86"/>
    <mergeCell ref="I85:I86"/>
    <mergeCell ref="J85:J86"/>
    <mergeCell ref="F85:F86"/>
    <mergeCell ref="D87:D96"/>
    <mergeCell ref="D49:D55"/>
    <mergeCell ref="D74:D79"/>
    <mergeCell ref="D84:D85"/>
    <mergeCell ref="B41:B42"/>
    <mergeCell ref="E72:E73"/>
    <mergeCell ref="G72:G73"/>
    <mergeCell ref="H72:H73"/>
    <mergeCell ref="I72:I73"/>
    <mergeCell ref="K84:L84"/>
    <mergeCell ref="K71:L71"/>
    <mergeCell ref="F72:F73"/>
    <mergeCell ref="K85:K86"/>
    <mergeCell ref="L85:L86"/>
    <mergeCell ref="K3:L3"/>
    <mergeCell ref="K46:L46"/>
    <mergeCell ref="G4:G5"/>
    <mergeCell ref="H4:H5"/>
    <mergeCell ref="I4:I5"/>
    <mergeCell ref="A87:A88"/>
    <mergeCell ref="B87:B88"/>
    <mergeCell ref="C87:C88"/>
    <mergeCell ref="A77:A78"/>
    <mergeCell ref="B77:B78"/>
    <mergeCell ref="C77:C78"/>
    <mergeCell ref="B11:B12"/>
    <mergeCell ref="C11:C12"/>
    <mergeCell ref="A11:A12"/>
    <mergeCell ref="A14:A15"/>
    <mergeCell ref="B14:B15"/>
    <mergeCell ref="C14:C15"/>
    <mergeCell ref="A16:A35"/>
    <mergeCell ref="B16:B35"/>
    <mergeCell ref="C16:C35"/>
    <mergeCell ref="A36:A40"/>
    <mergeCell ref="B36:B40"/>
    <mergeCell ref="C36:C40"/>
    <mergeCell ref="A41:A42"/>
    <mergeCell ref="M72:M73"/>
    <mergeCell ref="J4:J5"/>
    <mergeCell ref="K4:K5"/>
    <mergeCell ref="L4:L5"/>
    <mergeCell ref="M4:M5"/>
    <mergeCell ref="G47:G48"/>
    <mergeCell ref="H47:H48"/>
    <mergeCell ref="I47:I48"/>
    <mergeCell ref="K47:K48"/>
    <mergeCell ref="L47:L48"/>
    <mergeCell ref="M47:M48"/>
    <mergeCell ref="J72:J73"/>
    <mergeCell ref="K72:K73"/>
    <mergeCell ref="J47:J48"/>
    <mergeCell ref="K59:L59"/>
    <mergeCell ref="K60:K61"/>
    <mergeCell ref="L60:L61"/>
    <mergeCell ref="M60:M61"/>
    <mergeCell ref="F60:F61"/>
    <mergeCell ref="F47:F48"/>
    <mergeCell ref="F4:F5"/>
    <mergeCell ref="I100:L100"/>
    <mergeCell ref="I101:L101"/>
    <mergeCell ref="I102:L102"/>
    <mergeCell ref="I103:L103"/>
    <mergeCell ref="G60:G61"/>
    <mergeCell ref="H60:H61"/>
    <mergeCell ref="I60:I61"/>
    <mergeCell ref="J60:J61"/>
    <mergeCell ref="L72:L73"/>
  </mergeCells>
  <phoneticPr fontId="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2025-01-19T18:39:24Z</dcterms:modified>
</cp:coreProperties>
</file>